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933" activeTab="0"/>
  </bookViews>
  <sheets>
    <sheet name="436 - Eq. de Computacion" sheetId="1" r:id="rId1"/>
  </sheets>
  <definedNames>
    <definedName name="_xlnm.Print_Area" localSheetId="0">'436 - Eq. de Computacion'!$A$1:$U$12</definedName>
    <definedName name="_xlnm.Print_Titles" localSheetId="0">'436 - Eq. de Computacion'!$1:$4</definedName>
  </definedNames>
  <calcPr fullCalcOnLoad="1"/>
</workbook>
</file>

<file path=xl/sharedStrings.xml><?xml version="1.0" encoding="utf-8"?>
<sst xmlns="http://schemas.openxmlformats.org/spreadsheetml/2006/main" count="25" uniqueCount="25">
  <si>
    <t>N° INVENTARIO</t>
  </si>
  <si>
    <t>DESCRIPCION</t>
  </si>
  <si>
    <t>MODELO</t>
  </si>
  <si>
    <t>N° DE SERIE</t>
  </si>
  <si>
    <t>EQUIPO DE COMPUTACION ( 436 )</t>
  </si>
  <si>
    <t>MARCA</t>
  </si>
  <si>
    <t>MONITOR 17"</t>
  </si>
  <si>
    <t>003</t>
  </si>
  <si>
    <t>Tit.</t>
  </si>
  <si>
    <t>EST.</t>
  </si>
  <si>
    <t>AÑO DE ALTA</t>
  </si>
  <si>
    <t>VALOR TOTAL</t>
  </si>
  <si>
    <t>VALOR RESIDUAL</t>
  </si>
  <si>
    <t>DEL EJERCICIO</t>
  </si>
  <si>
    <t>ACUMULADA</t>
  </si>
  <si>
    <t>TOTAL</t>
  </si>
  <si>
    <t>VALOR ACTUAL</t>
  </si>
  <si>
    <t>AÑO AMOR.</t>
  </si>
  <si>
    <t>VIDA UTIL</t>
  </si>
  <si>
    <t>COND. DE USO</t>
  </si>
  <si>
    <t>VALOR AMORT.</t>
  </si>
  <si>
    <t xml:space="preserve">TOTAL </t>
  </si>
  <si>
    <t>COND. JUR.</t>
  </si>
  <si>
    <t>12-14-436-</t>
  </si>
  <si>
    <t>SANGSUM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</si>
</sst>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[$€]* #,##0.00_-;\-[$€]* #,##0.00_-;_-[$€]* &quot;-&quot;??_-;_-@_-"/>
    <numFmt numFmtId="197" formatCode="0.0"/>
    <numFmt numFmtId="198" formatCode="0.000"/>
    <numFmt numFmtId="199" formatCode="00000"/>
    <numFmt numFmtId="200" formatCode="00000.0"/>
    <numFmt numFmtId="201" formatCode="00000.00"/>
    <numFmt numFmtId="202" formatCode="yyyy"/>
    <numFmt numFmtId="203" formatCode="_ [$$-2C0A]\ * #,##0.00_ ;_ [$$-2C0A]\ * \-#,##0.00_ ;_ [$$-2C0A]\ * &quot;-&quot;??_ ;_ @_ "/>
    <numFmt numFmtId="204" formatCode="_ &quot;$&quot;\ * #,##0.000_ ;_ &quot;$&quot;\ * \-#,##0.000_ ;_ &quot;$&quot;\ * &quot;-&quot;??_ ;_ @_ "/>
    <numFmt numFmtId="205" formatCode="[$-C0A]dddd\,\ dd&quot; de &quot;mmmm&quot; de &quot;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i/>
      <u val="single"/>
      <sz val="10"/>
      <name val="Arial Narrow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alignment/>
      <protection locked="0"/>
    </xf>
    <xf numFmtId="0" fontId="4" fillId="2" borderId="0" xfId="0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170" fontId="3" fillId="2" borderId="0" xfId="0" applyNumberFormat="1" applyFont="1" applyFill="1" applyAlignment="1">
      <alignment/>
    </xf>
    <xf numFmtId="17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0" xfId="0" applyNumberFormat="1" applyAlignment="1">
      <alignment/>
    </xf>
    <xf numFmtId="170" fontId="10" fillId="4" borderId="2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6" fillId="0" borderId="3" xfId="0" applyFont="1" applyFill="1" applyBorder="1" applyAlignment="1">
      <alignment horizontal="right"/>
    </xf>
    <xf numFmtId="49" fontId="6" fillId="0" borderId="4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170" fontId="6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2" borderId="0" xfId="0" applyFont="1" applyFill="1" applyBorder="1" applyAlignment="1">
      <alignment horizont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>
      <alignment horizontal="right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zoomScale="80" zoomScaleNormal="80" workbookViewId="0" topLeftCell="C1">
      <selection activeCell="N12" sqref="N12"/>
    </sheetView>
  </sheetViews>
  <sheetFormatPr defaultColWidth="11.421875" defaultRowHeight="12.75" outlineLevelCol="1"/>
  <cols>
    <col min="1" max="1" width="10.421875" style="0" customWidth="1"/>
    <col min="2" max="2" width="4.140625" style="0" customWidth="1"/>
    <col min="3" max="3" width="15.421875" style="0" customWidth="1"/>
    <col min="4" max="4" width="4.57421875" style="0" customWidth="1"/>
    <col min="5" max="5" width="12.421875" style="0" customWidth="1"/>
    <col min="6" max="6" width="8.57421875" style="0" customWidth="1"/>
    <col min="7" max="7" width="10.00390625" style="0" customWidth="1"/>
    <col min="8" max="8" width="5.7109375" style="0" customWidth="1"/>
    <col min="9" max="9" width="8.00390625" style="0" customWidth="1"/>
    <col min="10" max="10" width="8.28125" style="0" customWidth="1"/>
    <col min="11" max="11" width="7.7109375" style="0" customWidth="1" outlineLevel="1"/>
    <col min="12" max="12" width="7.28125" style="0" customWidth="1" outlineLevel="1"/>
    <col min="13" max="13" width="10.28125" style="18" customWidth="1" outlineLevel="1"/>
    <col min="14" max="14" width="12.57421875" style="18" customWidth="1" outlineLevel="1"/>
    <col min="15" max="15" width="11.28125" style="18" customWidth="1" outlineLevel="1"/>
    <col min="16" max="16" width="6.140625" style="11" customWidth="1" outlineLevel="1"/>
    <col min="17" max="17" width="10.57421875" style="18" customWidth="1" outlineLevel="1"/>
    <col min="18" max="18" width="9.140625" style="18" customWidth="1" outlineLevel="1"/>
    <col min="19" max="19" width="10.00390625" style="18" customWidth="1" outlineLevel="1"/>
    <col min="20" max="20" width="9.57421875" style="18" customWidth="1"/>
    <col min="21" max="21" width="9.57421875" style="0" customWidth="1"/>
  </cols>
  <sheetData>
    <row r="1" spans="1:21" ht="19.5" customHeight="1">
      <c r="A1" s="36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1"/>
      <c r="L1" s="1"/>
      <c r="M1" s="16"/>
      <c r="N1" s="16"/>
      <c r="O1" s="16"/>
      <c r="P1" s="2"/>
      <c r="Q1" s="16"/>
      <c r="R1" s="16"/>
      <c r="S1" s="16"/>
      <c r="T1" s="16"/>
      <c r="U1" s="15"/>
    </row>
    <row r="2" spans="1:21" ht="19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"/>
      <c r="L2" s="1"/>
      <c r="M2" s="16"/>
      <c r="N2" s="16"/>
      <c r="O2" s="16"/>
      <c r="P2" s="2"/>
      <c r="Q2" s="16"/>
      <c r="R2" s="16"/>
      <c r="S2" s="16"/>
      <c r="T2" s="16"/>
      <c r="U2" s="15"/>
    </row>
    <row r="3" spans="1:21" ht="19.5" customHeight="1">
      <c r="A3" s="1"/>
      <c r="B3" s="14"/>
      <c r="C3" s="1"/>
      <c r="D3" s="3"/>
      <c r="E3" s="3"/>
      <c r="F3" s="3"/>
      <c r="G3" s="3"/>
      <c r="H3" s="2"/>
      <c r="I3" s="2"/>
      <c r="J3" s="2"/>
      <c r="K3" s="1"/>
      <c r="L3" s="1"/>
      <c r="M3" s="16"/>
      <c r="N3" s="16"/>
      <c r="O3" s="16"/>
      <c r="P3" s="2"/>
      <c r="Q3" s="16"/>
      <c r="R3" s="16"/>
      <c r="S3" s="16"/>
      <c r="T3" s="16"/>
      <c r="U3" s="15"/>
    </row>
    <row r="4" spans="1:21" ht="39.75" customHeight="1">
      <c r="A4" s="37" t="s">
        <v>0</v>
      </c>
      <c r="B4" s="37"/>
      <c r="C4" s="7" t="s">
        <v>1</v>
      </c>
      <c r="D4" s="10" t="s">
        <v>8</v>
      </c>
      <c r="E4" s="10" t="s">
        <v>5</v>
      </c>
      <c r="F4" s="10" t="s">
        <v>2</v>
      </c>
      <c r="G4" s="10" t="s">
        <v>3</v>
      </c>
      <c r="H4" s="10" t="s">
        <v>9</v>
      </c>
      <c r="I4" s="9" t="s">
        <v>19</v>
      </c>
      <c r="J4" s="9" t="s">
        <v>22</v>
      </c>
      <c r="K4" s="9" t="s">
        <v>10</v>
      </c>
      <c r="L4" s="9" t="s">
        <v>17</v>
      </c>
      <c r="M4" s="17" t="s">
        <v>11</v>
      </c>
      <c r="N4" s="17" t="s">
        <v>12</v>
      </c>
      <c r="O4" s="17" t="s">
        <v>20</v>
      </c>
      <c r="P4" s="9" t="s">
        <v>18</v>
      </c>
      <c r="Q4" s="17" t="s">
        <v>13</v>
      </c>
      <c r="R4" s="17" t="s">
        <v>14</v>
      </c>
      <c r="S4" s="17" t="s">
        <v>15</v>
      </c>
      <c r="T4" s="17" t="s">
        <v>16</v>
      </c>
      <c r="U4" s="21"/>
    </row>
    <row r="5" spans="1:21" s="35" customFormat="1" ht="36" customHeight="1">
      <c r="A5" s="26" t="s">
        <v>23</v>
      </c>
      <c r="B5" s="27" t="s">
        <v>7</v>
      </c>
      <c r="C5" s="28" t="s">
        <v>6</v>
      </c>
      <c r="D5" s="29">
        <v>1</v>
      </c>
      <c r="E5" s="29" t="s">
        <v>24</v>
      </c>
      <c r="F5" s="29"/>
      <c r="G5" s="30"/>
      <c r="H5" s="31">
        <v>1</v>
      </c>
      <c r="I5" s="31">
        <v>1</v>
      </c>
      <c r="J5" s="31">
        <v>1</v>
      </c>
      <c r="K5" s="32">
        <v>2007</v>
      </c>
      <c r="L5" s="33">
        <v>2007</v>
      </c>
      <c r="M5" s="34">
        <v>799</v>
      </c>
      <c r="N5" s="34">
        <f>M5*0.3</f>
        <v>239.7</v>
      </c>
      <c r="O5" s="34">
        <f>M5-N5</f>
        <v>559.3</v>
      </c>
      <c r="P5" s="31">
        <v>5</v>
      </c>
      <c r="Q5" s="34">
        <f>O5/P5</f>
        <v>111.85999999999999</v>
      </c>
      <c r="R5" s="34">
        <f>(L5-K5)*Q5</f>
        <v>0</v>
      </c>
      <c r="S5" s="34">
        <f>+R5+Q5</f>
        <v>111.85999999999999</v>
      </c>
      <c r="T5" s="34">
        <f>M5-S5</f>
        <v>687.14</v>
      </c>
      <c r="U5" s="22"/>
    </row>
    <row r="6" spans="1:21" ht="26.25" customHeight="1">
      <c r="A6" s="38" t="s">
        <v>21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19">
        <f>SUM(M5:M5)</f>
        <v>799</v>
      </c>
      <c r="N6" s="19">
        <f>SUM(N5:N5)</f>
        <v>239.7</v>
      </c>
      <c r="O6" s="19">
        <f>SUM(O5:O5)</f>
        <v>559.3</v>
      </c>
      <c r="P6" s="19"/>
      <c r="Q6" s="19">
        <f>SUM(Q5:Q5)</f>
        <v>111.85999999999999</v>
      </c>
      <c r="R6" s="19">
        <f>SUM(R5:R5)</f>
        <v>0</v>
      </c>
      <c r="S6" s="19">
        <f>SUM(S5:S5)</f>
        <v>111.85999999999999</v>
      </c>
      <c r="T6" s="19">
        <f>SUM(T5:T5)</f>
        <v>687.14</v>
      </c>
      <c r="U6" s="23"/>
    </row>
    <row r="7" ht="12.75">
      <c r="U7" s="23"/>
    </row>
    <row r="8" ht="12.75">
      <c r="U8" s="23"/>
    </row>
    <row r="9" ht="12.75">
      <c r="U9" s="23"/>
    </row>
    <row r="10" ht="12.75">
      <c r="U10" s="24"/>
    </row>
    <row r="11" spans="1:21" ht="12.75">
      <c r="A11" s="1"/>
      <c r="B11" s="1"/>
      <c r="C11" s="1"/>
      <c r="D11" s="3"/>
      <c r="E11" s="3"/>
      <c r="F11" s="3"/>
      <c r="G11" s="3"/>
      <c r="H11" s="2"/>
      <c r="I11" s="1"/>
      <c r="J11" s="1"/>
      <c r="K11" s="1"/>
      <c r="L11" s="1"/>
      <c r="M11" s="1"/>
      <c r="N11" s="16"/>
      <c r="O11" s="16"/>
      <c r="P11" s="16"/>
      <c r="Q11" s="2"/>
      <c r="R11" s="16"/>
      <c r="S11" s="16"/>
      <c r="T11" s="16"/>
      <c r="U11" s="24"/>
    </row>
    <row r="12" spans="1:21" ht="13.5">
      <c r="A12" s="13"/>
      <c r="B12" s="1"/>
      <c r="C12" s="6"/>
      <c r="D12" s="12"/>
      <c r="E12" s="5"/>
      <c r="F12" s="8"/>
      <c r="G12" s="8"/>
      <c r="H12" s="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5"/>
    </row>
    <row r="14" spans="16:21" ht="12.75">
      <c r="P14" s="18"/>
      <c r="U14" s="18"/>
    </row>
  </sheetData>
  <mergeCells count="3">
    <mergeCell ref="A1:J1"/>
    <mergeCell ref="A4:B4"/>
    <mergeCell ref="A6:L6"/>
  </mergeCells>
  <printOptions/>
  <pageMargins left="0.63" right="0.22" top="1" bottom="0.7874015748031497" header="0" footer="0"/>
  <pageSetup horizontalDpi="300" verticalDpi="300" orientation="landscape" paperSize="5" scale="65" r:id="rId1"/>
  <headerFooter alignWithMargins="0">
    <oddFooter>&amp;L&amp;"Arial Narrow,Normal"AGENTE INVENTARIADOR 
ACLARACION DE FIRMA&amp;"Arial,Normal"
&amp;C&amp;"Arial Narrow,Normal"RESPONSABLE PATRIMONIAL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Usuario</cp:lastModifiedBy>
  <cp:lastPrinted>2007-04-27T13:01:52Z</cp:lastPrinted>
  <dcterms:created xsi:type="dcterms:W3CDTF">2004-09-19T02:02:51Z</dcterms:created>
  <dcterms:modified xsi:type="dcterms:W3CDTF">2007-06-28T14:28:44Z</dcterms:modified>
  <cp:category/>
  <cp:version/>
  <cp:contentType/>
  <cp:contentStatus/>
</cp:coreProperties>
</file>